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C11" i="6" l="1"/>
  <c r="D11" i="6"/>
  <c r="E14" i="6"/>
  <c r="E11" i="6"/>
  <c r="C24" i="6"/>
  <c r="D21" i="6"/>
  <c r="E21" i="6"/>
  <c r="F21" i="6"/>
  <c r="G24" i="6"/>
  <c r="I24" i="6"/>
  <c r="I21" i="6"/>
  <c r="H21" i="6"/>
  <c r="J21" i="6"/>
  <c r="C37" i="6"/>
  <c r="G31" i="6"/>
  <c r="H31" i="6"/>
  <c r="I31" i="6"/>
  <c r="J31" i="6"/>
  <c r="C31" i="6"/>
  <c r="D31" i="6"/>
  <c r="E31" i="6"/>
  <c r="F31" i="6"/>
  <c r="C30" i="6"/>
  <c r="G29" i="6"/>
  <c r="C29" i="6"/>
  <c r="D24" i="6" l="1"/>
  <c r="F40" i="6"/>
  <c r="C40" i="6"/>
  <c r="C28" i="6"/>
  <c r="G27" i="6"/>
  <c r="C27" i="6"/>
  <c r="C26" i="6"/>
  <c r="G26" i="6"/>
  <c r="H11" i="6"/>
  <c r="H14" i="6" s="1"/>
  <c r="J40" i="6"/>
  <c r="G40" i="6"/>
  <c r="C46" i="6"/>
  <c r="G46" i="6"/>
  <c r="D49" i="6"/>
  <c r="E49" i="6"/>
  <c r="F49" i="6"/>
  <c r="H49" i="6"/>
  <c r="I49" i="6"/>
  <c r="J49" i="6"/>
  <c r="C64" i="6"/>
  <c r="G64" i="6"/>
  <c r="D67" i="6"/>
  <c r="E67" i="6"/>
  <c r="F67" i="6"/>
  <c r="H67" i="6"/>
  <c r="I67" i="6"/>
  <c r="J67" i="6"/>
  <c r="E24" i="6"/>
  <c r="F10" i="6"/>
  <c r="G10" i="6" s="1"/>
  <c r="H10" i="6" s="1"/>
  <c r="I10" i="6" s="1"/>
  <c r="J10" i="6" s="1"/>
  <c r="K10" i="6" s="1"/>
  <c r="L10" i="6" s="1"/>
  <c r="D14" i="6" l="1"/>
  <c r="G21" i="6"/>
  <c r="G11" i="6" s="1"/>
  <c r="G14" i="6" s="1"/>
  <c r="C21" i="6"/>
  <c r="F24" i="6"/>
  <c r="F11" i="6"/>
  <c r="J11" i="6"/>
  <c r="J14" i="6" s="1"/>
  <c r="H24" i="6"/>
  <c r="C67" i="6"/>
  <c r="G67" i="6"/>
  <c r="G49" i="6"/>
  <c r="C49" i="6"/>
  <c r="F14" i="6" l="1"/>
  <c r="C14" i="6"/>
  <c r="J24" i="6"/>
</calcChain>
</file>

<file path=xl/sharedStrings.xml><?xml version="1.0" encoding="utf-8"?>
<sst xmlns="http://schemas.openxmlformats.org/spreadsheetml/2006/main" count="63" uniqueCount="35">
  <si>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</si>
  <si>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</si>
  <si>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</si>
  <si>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</si>
  <si>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</si>
  <si>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</si>
  <si>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</si>
  <si>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</si>
  <si>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</si>
  <si>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</si>
  <si>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</si>
  <si>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</si>
  <si>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</si>
  <si>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</si>
  <si>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</si>
  <si>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</si>
  <si>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</si>
  <si>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</si>
  <si>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</si>
  <si>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</si>
  <si>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</si>
  <si>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</si>
  <si>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</si>
  <si>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Отчет о реализации муниципальной программы (наименование)"Развите культуры и спорта муниципального образования "Фалилеевское сельское поселение"</t>
  </si>
  <si>
    <t>"Развите культуры и спорта муниципального образования "Фалилеевское сельское поселение"</t>
  </si>
  <si>
    <t>Комплекс процессных мероприятий "Создание условий для развития деятельности культуры"</t>
  </si>
  <si>
    <t>Поддержка отрасли культуры, спорта и молодежной политики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</si>
  <si>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</si>
  <si>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Обеспечение деятельности домов культуры</t>
  </si>
  <si>
    <t>Организация и проведение мероприятий в сфере культуры</t>
  </si>
  <si>
    <t>Комплекс процессных мероприятий "Создание условий для развития физической культуры и спорта"</t>
  </si>
  <si>
    <t>Организация и проведение мероприятий в области физической культуры и спорта</t>
  </si>
  <si>
    <t>за(период)    январь- март  2025 г</t>
  </si>
  <si>
    <t>2025-2027</t>
  </si>
  <si>
    <t>Поддержка развития общественной инфраструктуры муниципального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</si>
</sst>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C14" sqref="C14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2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s="6" customFormat="1" x14ac:dyDescent="0.3">
      <c r="A5" s="63" t="s">
        <v>32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x14ac:dyDescent="0.3">
      <c r="L6" s="4" t="s">
        <v>15</v>
      </c>
    </row>
    <row r="7" spans="1:14" ht="40.5" customHeight="1" x14ac:dyDescent="0.3">
      <c r="A7" s="53" t="s">
        <v>8</v>
      </c>
      <c r="B7" s="60" t="s">
        <v>1</v>
      </c>
      <c r="C7" s="60" t="s">
        <v>12</v>
      </c>
      <c r="D7" s="60"/>
      <c r="E7" s="60"/>
      <c r="F7" s="60"/>
      <c r="G7" s="60" t="s">
        <v>13</v>
      </c>
      <c r="H7" s="60"/>
      <c r="I7" s="60"/>
      <c r="J7" s="60"/>
      <c r="K7" s="53" t="s">
        <v>9</v>
      </c>
      <c r="L7" s="53" t="s">
        <v>10</v>
      </c>
      <c r="M7" s="17"/>
      <c r="N7" s="6"/>
    </row>
    <row r="8" spans="1:14" ht="26.25" customHeight="1" x14ac:dyDescent="0.3">
      <c r="A8" s="54"/>
      <c r="B8" s="60"/>
      <c r="C8" s="64" t="s">
        <v>0</v>
      </c>
      <c r="D8" s="60" t="s">
        <v>11</v>
      </c>
      <c r="E8" s="60"/>
      <c r="F8" s="60"/>
      <c r="G8" s="64" t="s">
        <v>0</v>
      </c>
      <c r="H8" s="60" t="s">
        <v>11</v>
      </c>
      <c r="I8" s="60"/>
      <c r="J8" s="60"/>
      <c r="K8" s="54"/>
      <c r="L8" s="54"/>
      <c r="M8" s="17"/>
      <c r="N8" s="6"/>
    </row>
    <row r="9" spans="1:14" ht="63" x14ac:dyDescent="0.3">
      <c r="A9" s="55"/>
      <c r="B9" s="60"/>
      <c r="C9" s="64"/>
      <c r="D9" s="22" t="s">
        <v>2</v>
      </c>
      <c r="E9" s="22" t="s">
        <v>19</v>
      </c>
      <c r="F9" s="22" t="s">
        <v>20</v>
      </c>
      <c r="G9" s="64"/>
      <c r="H9" s="22" t="s">
        <v>2</v>
      </c>
      <c r="I9" s="22" t="s">
        <v>19</v>
      </c>
      <c r="J9" s="22" t="s">
        <v>20</v>
      </c>
      <c r="K9" s="55"/>
      <c r="L9" s="55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61" t="s">
        <v>24</v>
      </c>
      <c r="B11" s="53" t="s">
        <v>33</v>
      </c>
      <c r="C11" s="35">
        <f>D11+E11+F11</f>
        <v>7427.4</v>
      </c>
      <c r="D11" s="35">
        <f>D21</f>
        <v>1453.6</v>
      </c>
      <c r="E11" s="35">
        <f>E21</f>
        <v>5248.7999999999993</v>
      </c>
      <c r="F11" s="35">
        <f>F21</f>
        <v>724.99999999999989</v>
      </c>
      <c r="G11" s="35">
        <f>G24</f>
        <v>1910</v>
      </c>
      <c r="H11" s="56">
        <f>H21</f>
        <v>309.39999999999998</v>
      </c>
      <c r="I11" s="56"/>
      <c r="J11" s="35">
        <f>J21</f>
        <v>253.5</v>
      </c>
      <c r="K11" s="35"/>
      <c r="L11" s="35"/>
      <c r="M11" s="17"/>
      <c r="N11" s="6"/>
    </row>
    <row r="12" spans="1:14" x14ac:dyDescent="0.3">
      <c r="A12" s="61"/>
      <c r="B12" s="54"/>
      <c r="C12" s="36"/>
      <c r="D12" s="36"/>
      <c r="E12" s="36"/>
      <c r="F12" s="36"/>
      <c r="G12" s="57"/>
      <c r="H12" s="57"/>
      <c r="I12" s="57"/>
      <c r="J12" s="57"/>
      <c r="K12" s="36"/>
      <c r="L12" s="36"/>
      <c r="M12" s="17"/>
      <c r="N12" s="6"/>
    </row>
    <row r="13" spans="1:14" ht="6.75" customHeight="1" x14ac:dyDescent="0.3">
      <c r="A13" s="61"/>
      <c r="B13" s="55"/>
      <c r="C13" s="37"/>
      <c r="D13" s="37"/>
      <c r="E13" s="37"/>
      <c r="F13" s="37"/>
      <c r="G13" s="58"/>
      <c r="H13" s="58"/>
      <c r="I13" s="58"/>
      <c r="J13" s="58"/>
      <c r="K13" s="37"/>
      <c r="L13" s="37"/>
      <c r="M13" s="17"/>
      <c r="N13" s="6"/>
    </row>
    <row r="14" spans="1:14" ht="99" customHeight="1" x14ac:dyDescent="0.3">
      <c r="A14" s="61"/>
      <c r="B14" s="10" t="s">
        <v>3</v>
      </c>
      <c r="C14" s="13">
        <f>C11</f>
        <v>7427.4</v>
      </c>
      <c r="D14" s="13">
        <f>D11</f>
        <v>1453.6</v>
      </c>
      <c r="E14" s="13">
        <f>E11</f>
        <v>5248.7999999999993</v>
      </c>
      <c r="F14" s="13">
        <f>F11</f>
        <v>724.99999999999989</v>
      </c>
      <c r="G14" s="13">
        <f>G11</f>
        <v>1910</v>
      </c>
      <c r="H14" s="23">
        <f>H11</f>
        <v>309.39999999999998</v>
      </c>
      <c r="I14" s="23"/>
      <c r="J14" s="13">
        <f>J11</f>
        <v>253.5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49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49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49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49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49" t="s">
        <v>7</v>
      </c>
      <c r="B21" s="53" t="s">
        <v>33</v>
      </c>
      <c r="C21" s="35">
        <f>C31+C40</f>
        <v>7427.4</v>
      </c>
      <c r="D21" s="44">
        <f>D31+D40</f>
        <v>1453.6</v>
      </c>
      <c r="E21" s="44">
        <f>E31+E40</f>
        <v>5248.7999999999993</v>
      </c>
      <c r="F21" s="44">
        <f>F31+F40</f>
        <v>724.99999999999989</v>
      </c>
      <c r="G21" s="35">
        <f>G31+G40</f>
        <v>1910</v>
      </c>
      <c r="H21" s="41">
        <f>H31+H40</f>
        <v>309.39999999999998</v>
      </c>
      <c r="I21" s="41">
        <f>I31+I40</f>
        <v>1347.1</v>
      </c>
      <c r="J21" s="44">
        <f>J31+J40</f>
        <v>253.5</v>
      </c>
      <c r="K21" s="44"/>
      <c r="L21" s="44"/>
      <c r="M21" s="17"/>
      <c r="N21" s="6"/>
    </row>
    <row r="22" spans="1:14" ht="1.5" customHeight="1" x14ac:dyDescent="0.3">
      <c r="A22" s="49"/>
      <c r="B22" s="54"/>
      <c r="C22" s="36"/>
      <c r="D22" s="45"/>
      <c r="E22" s="45"/>
      <c r="F22" s="45"/>
      <c r="G22" s="57"/>
      <c r="H22" s="42"/>
      <c r="I22" s="42"/>
      <c r="J22" s="42"/>
      <c r="K22" s="45"/>
      <c r="L22" s="45"/>
      <c r="M22" s="17"/>
      <c r="N22" s="6"/>
    </row>
    <row r="23" spans="1:14" ht="18.75" hidden="1" customHeight="1" x14ac:dyDescent="0.3">
      <c r="A23" s="49"/>
      <c r="B23" s="55"/>
      <c r="C23" s="37"/>
      <c r="D23" s="46"/>
      <c r="E23" s="46"/>
      <c r="F23" s="46"/>
      <c r="G23" s="58"/>
      <c r="H23" s="43"/>
      <c r="I23" s="43"/>
      <c r="J23" s="43"/>
      <c r="K23" s="46"/>
      <c r="L23" s="46"/>
      <c r="M23" s="17"/>
      <c r="N23" s="6"/>
    </row>
    <row r="24" spans="1:14" ht="37.5" customHeight="1" x14ac:dyDescent="0.3">
      <c r="A24" s="49"/>
      <c r="B24" s="10" t="s">
        <v>3</v>
      </c>
      <c r="C24" s="13">
        <f>C31+C40</f>
        <v>7427.4</v>
      </c>
      <c r="D24" s="13">
        <f t="shared" ref="C24:H24" si="1">D21</f>
        <v>1453.6</v>
      </c>
      <c r="E24" s="13">
        <f t="shared" si="1"/>
        <v>5248.7999999999993</v>
      </c>
      <c r="F24" s="13">
        <f t="shared" si="1"/>
        <v>724.99999999999989</v>
      </c>
      <c r="G24" s="13">
        <f>H24+I24+J24</f>
        <v>1910</v>
      </c>
      <c r="H24" s="23">
        <f t="shared" si="1"/>
        <v>309.39999999999998</v>
      </c>
      <c r="I24" s="23">
        <f>I21</f>
        <v>1347.1</v>
      </c>
      <c r="J24" s="13">
        <f>J21</f>
        <v>253.5</v>
      </c>
      <c r="K24" s="13"/>
      <c r="L24" s="13"/>
      <c r="M24" s="17"/>
      <c r="N24" s="6"/>
    </row>
    <row r="25" spans="1:14" ht="66" customHeight="1" x14ac:dyDescent="0.3">
      <c r="A25" s="47" t="s">
        <v>25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59"/>
      <c r="M25" s="17"/>
      <c r="N25" s="6"/>
    </row>
    <row r="26" spans="1:14" ht="66" customHeight="1" x14ac:dyDescent="0.3">
      <c r="A26" s="28" t="s">
        <v>26</v>
      </c>
      <c r="B26" s="24" t="s">
        <v>33</v>
      </c>
      <c r="C26" s="30">
        <f>D26+E26+F26</f>
        <v>3954.2</v>
      </c>
      <c r="D26" s="10"/>
      <c r="E26" s="34">
        <v>3954.2</v>
      </c>
      <c r="F26" s="30"/>
      <c r="G26" s="34">
        <f>H26+I26+J26</f>
        <v>1037.7</v>
      </c>
      <c r="H26" s="34"/>
      <c r="I26" s="34">
        <v>1037.7</v>
      </c>
      <c r="J26" s="10"/>
      <c r="K26" s="31"/>
      <c r="L26" s="10"/>
      <c r="M26" s="17"/>
      <c r="N26" s="6"/>
    </row>
    <row r="27" spans="1:14" ht="159.75" customHeight="1" x14ac:dyDescent="0.3">
      <c r="A27" s="29" t="s">
        <v>27</v>
      </c>
      <c r="B27" s="24" t="s">
        <v>33</v>
      </c>
      <c r="C27" s="24">
        <f>D27+E27+F27</f>
        <v>2589.1999999999998</v>
      </c>
      <c r="D27" s="24">
        <v>1294.5999999999999</v>
      </c>
      <c r="E27" s="24">
        <v>1294.5999999999999</v>
      </c>
      <c r="F27" s="24"/>
      <c r="G27" s="33">
        <f>H27+I27+J27</f>
        <v>618.79999999999995</v>
      </c>
      <c r="H27" s="33">
        <v>309.39999999999998</v>
      </c>
      <c r="I27" s="33">
        <v>309.39999999999998</v>
      </c>
      <c r="J27" s="33"/>
      <c r="K27" s="10"/>
      <c r="L27" s="10"/>
      <c r="M27" s="17"/>
      <c r="N27" s="6"/>
    </row>
    <row r="28" spans="1:14" ht="66" customHeight="1" x14ac:dyDescent="0.3">
      <c r="A28" s="28" t="s">
        <v>34</v>
      </c>
      <c r="B28" s="24" t="s">
        <v>33</v>
      </c>
      <c r="C28" s="24">
        <f>D28+E28+F28</f>
        <v>167.4</v>
      </c>
      <c r="D28" s="24">
        <v>159</v>
      </c>
      <c r="E28" s="24"/>
      <c r="F28" s="24">
        <v>8.4</v>
      </c>
      <c r="G28" s="10">
        <v>0</v>
      </c>
      <c r="H28" s="10">
        <v>0</v>
      </c>
      <c r="I28" s="10"/>
      <c r="J28" s="10">
        <v>0</v>
      </c>
      <c r="K28" s="31"/>
      <c r="L28" s="10"/>
      <c r="M28" s="17"/>
      <c r="N28" s="6"/>
    </row>
    <row r="29" spans="1:14" ht="66" customHeight="1" x14ac:dyDescent="0.3">
      <c r="A29" s="28" t="s">
        <v>28</v>
      </c>
      <c r="B29" s="25" t="s">
        <v>33</v>
      </c>
      <c r="C29" s="25">
        <f>F29</f>
        <v>646.79999999999995</v>
      </c>
      <c r="D29" s="25"/>
      <c r="E29" s="25"/>
      <c r="F29" s="25">
        <v>646.79999999999995</v>
      </c>
      <c r="G29" s="27">
        <f>J29</f>
        <v>253.5</v>
      </c>
      <c r="H29" s="27"/>
      <c r="I29" s="27"/>
      <c r="J29" s="27">
        <v>253.5</v>
      </c>
      <c r="K29" s="32"/>
      <c r="L29" s="27"/>
      <c r="M29" s="17"/>
      <c r="N29" s="6"/>
    </row>
    <row r="30" spans="1:14" ht="66" customHeight="1" x14ac:dyDescent="0.3">
      <c r="A30" s="28" t="s">
        <v>29</v>
      </c>
      <c r="B30" s="25" t="s">
        <v>33</v>
      </c>
      <c r="C30" s="25">
        <f>F30</f>
        <v>61.4</v>
      </c>
      <c r="D30" s="25"/>
      <c r="E30" s="25"/>
      <c r="F30" s="25">
        <v>61.4</v>
      </c>
      <c r="G30" s="27">
        <v>0</v>
      </c>
      <c r="H30" s="27"/>
      <c r="I30" s="27"/>
      <c r="J30" s="27">
        <v>0</v>
      </c>
      <c r="K30" s="32"/>
      <c r="L30" s="27"/>
      <c r="M30" s="17"/>
      <c r="N30" s="6"/>
    </row>
    <row r="31" spans="1:14" ht="66" customHeight="1" x14ac:dyDescent="0.3">
      <c r="A31" s="26"/>
      <c r="B31" s="27" t="s">
        <v>3</v>
      </c>
      <c r="C31" s="27">
        <f>D31+E31+F31</f>
        <v>7419</v>
      </c>
      <c r="D31" s="27">
        <f>D30+D29+D28+D27+D26</f>
        <v>1453.6</v>
      </c>
      <c r="E31" s="27">
        <f>E30+E29+E28+E27+E26</f>
        <v>5248.7999999999993</v>
      </c>
      <c r="F31" s="27">
        <f>F30+F29+F28+F27+F26</f>
        <v>716.59999999999991</v>
      </c>
      <c r="G31" s="27">
        <f>H31+I31+J31</f>
        <v>1910</v>
      </c>
      <c r="H31" s="27">
        <f>H30+H29+H28+H27+H26</f>
        <v>309.39999999999998</v>
      </c>
      <c r="I31" s="27">
        <f>I30+I29+I28+I27+I26</f>
        <v>1347.1</v>
      </c>
      <c r="J31" s="27">
        <f>J30+J29+J28+J27+J26</f>
        <v>253.5</v>
      </c>
      <c r="K31" s="27"/>
      <c r="L31" s="27"/>
      <c r="M31" s="17"/>
      <c r="N31" s="6"/>
    </row>
    <row r="32" spans="1:14" ht="31.5" hidden="1" customHeight="1" x14ac:dyDescent="0.3">
      <c r="A32" s="50"/>
      <c r="B32" s="53" t="s">
        <v>17</v>
      </c>
      <c r="C32" s="35"/>
      <c r="D32" s="38"/>
      <c r="E32" s="38"/>
      <c r="F32" s="38"/>
      <c r="G32" s="35"/>
      <c r="H32" s="38"/>
      <c r="I32" s="38"/>
      <c r="J32" s="38"/>
      <c r="K32" s="38"/>
      <c r="L32" s="38"/>
      <c r="M32" s="17"/>
      <c r="N32" s="6"/>
    </row>
    <row r="33" spans="1:14" ht="14.25" hidden="1" customHeight="1" x14ac:dyDescent="0.3">
      <c r="A33" s="51"/>
      <c r="B33" s="54"/>
      <c r="C33" s="36"/>
      <c r="D33" s="39"/>
      <c r="E33" s="39"/>
      <c r="F33" s="39"/>
      <c r="G33" s="36"/>
      <c r="H33" s="39"/>
      <c r="I33" s="39"/>
      <c r="J33" s="39"/>
      <c r="K33" s="39"/>
      <c r="L33" s="39"/>
      <c r="M33" s="17"/>
      <c r="N33" s="6"/>
    </row>
    <row r="34" spans="1:14" hidden="1" x14ac:dyDescent="0.3">
      <c r="A34" s="51"/>
      <c r="B34" s="55"/>
      <c r="C34" s="37"/>
      <c r="D34" s="40"/>
      <c r="E34" s="40"/>
      <c r="F34" s="40"/>
      <c r="G34" s="37"/>
      <c r="H34" s="40"/>
      <c r="I34" s="40"/>
      <c r="J34" s="40"/>
      <c r="K34" s="40"/>
      <c r="L34" s="40"/>
      <c r="M34" s="17"/>
      <c r="N34" s="6"/>
    </row>
    <row r="35" spans="1:14" hidden="1" x14ac:dyDescent="0.3">
      <c r="A35" s="52"/>
      <c r="B35" s="1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6"/>
    </row>
    <row r="36" spans="1:14" ht="38.25" customHeight="1" x14ac:dyDescent="0.3">
      <c r="A36" s="47" t="s">
        <v>30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17"/>
      <c r="N36" s="6"/>
    </row>
    <row r="37" spans="1:14" ht="31.5" customHeight="1" x14ac:dyDescent="0.3">
      <c r="A37" s="49" t="s">
        <v>31</v>
      </c>
      <c r="B37" s="53" t="s">
        <v>33</v>
      </c>
      <c r="C37" s="35">
        <f>F37</f>
        <v>8.4</v>
      </c>
      <c r="D37" s="41"/>
      <c r="E37" s="41"/>
      <c r="F37" s="44">
        <v>8.4</v>
      </c>
      <c r="G37" s="35">
        <v>0</v>
      </c>
      <c r="H37" s="41"/>
      <c r="I37" s="41"/>
      <c r="J37" s="44">
        <v>0</v>
      </c>
      <c r="K37" s="44"/>
      <c r="L37" s="44"/>
      <c r="M37" s="17"/>
      <c r="N37" s="6"/>
    </row>
    <row r="38" spans="1:14" ht="60.75" customHeight="1" x14ac:dyDescent="0.3">
      <c r="A38" s="49"/>
      <c r="B38" s="54"/>
      <c r="C38" s="36"/>
      <c r="D38" s="42"/>
      <c r="E38" s="42"/>
      <c r="F38" s="45"/>
      <c r="G38" s="36"/>
      <c r="H38" s="42"/>
      <c r="I38" s="42"/>
      <c r="J38" s="45"/>
      <c r="K38" s="45"/>
      <c r="L38" s="45"/>
      <c r="M38" s="17"/>
      <c r="N38" s="6"/>
    </row>
    <row r="39" spans="1:14" ht="47.25" customHeight="1" x14ac:dyDescent="0.3">
      <c r="A39" s="49"/>
      <c r="B39" s="55"/>
      <c r="C39" s="37"/>
      <c r="D39" s="43"/>
      <c r="E39" s="43"/>
      <c r="F39" s="46"/>
      <c r="G39" s="37"/>
      <c r="H39" s="43"/>
      <c r="I39" s="43"/>
      <c r="J39" s="46"/>
      <c r="K39" s="46"/>
      <c r="L39" s="46"/>
      <c r="M39" s="17"/>
      <c r="N39" s="6"/>
    </row>
    <row r="40" spans="1:14" x14ac:dyDescent="0.3">
      <c r="A40" s="49"/>
      <c r="B40" s="10" t="s">
        <v>3</v>
      </c>
      <c r="C40" s="13">
        <f>C37</f>
        <v>8.4</v>
      </c>
      <c r="D40" s="23"/>
      <c r="E40" s="23"/>
      <c r="F40" s="13">
        <f>F37</f>
        <v>8.4</v>
      </c>
      <c r="G40" s="13">
        <f>G37</f>
        <v>0</v>
      </c>
      <c r="H40" s="23"/>
      <c r="I40" s="23"/>
      <c r="J40" s="13">
        <f>J37</f>
        <v>0</v>
      </c>
      <c r="K40" s="13"/>
      <c r="L40" s="13"/>
      <c r="M40" s="17"/>
      <c r="N40" s="6"/>
    </row>
    <row r="41" spans="1:14" ht="31.5" hidden="1" x14ac:dyDescent="0.3">
      <c r="A41" s="50"/>
      <c r="B41" s="22" t="s">
        <v>17</v>
      </c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 x14ac:dyDescent="0.3">
      <c r="A42" s="51"/>
      <c r="B42" s="7"/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 x14ac:dyDescent="0.3">
      <c r="A43" s="51"/>
      <c r="B43" s="7"/>
      <c r="C43" s="13"/>
      <c r="D43" s="16"/>
      <c r="E43" s="16"/>
      <c r="F43" s="16"/>
      <c r="G43" s="13"/>
      <c r="H43" s="16"/>
      <c r="I43" s="16"/>
      <c r="J43" s="16"/>
      <c r="K43" s="16"/>
      <c r="L43" s="16"/>
      <c r="M43" s="17"/>
      <c r="N43" s="6"/>
    </row>
    <row r="44" spans="1:14" hidden="1" x14ac:dyDescent="0.3">
      <c r="A44" s="52"/>
      <c r="B44" s="10" t="s">
        <v>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7"/>
      <c r="N44" s="6"/>
    </row>
    <row r="45" spans="1:14" ht="57.75" hidden="1" customHeight="1" x14ac:dyDescent="0.3">
      <c r="A45" s="47" t="s">
        <v>22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4" ht="31.5" hidden="1" customHeight="1" x14ac:dyDescent="0.3">
      <c r="A46" s="50"/>
      <c r="B46" s="53" t="s">
        <v>17</v>
      </c>
      <c r="C46" s="35">
        <f>D46+E46+F46</f>
        <v>0</v>
      </c>
      <c r="D46" s="41">
        <v>0</v>
      </c>
      <c r="E46" s="41">
        <v>0</v>
      </c>
      <c r="F46" s="44">
        <v>0</v>
      </c>
      <c r="G46" s="56">
        <f>H46+I46+J46</f>
        <v>0</v>
      </c>
      <c r="H46" s="41">
        <v>0</v>
      </c>
      <c r="I46" s="41">
        <v>0</v>
      </c>
      <c r="J46" s="41">
        <v>0</v>
      </c>
      <c r="K46" s="41">
        <v>0</v>
      </c>
      <c r="L46" s="44" t="s">
        <v>21</v>
      </c>
    </row>
    <row r="47" spans="1:14" hidden="1" x14ac:dyDescent="0.3">
      <c r="A47" s="51"/>
      <c r="B47" s="54"/>
      <c r="C47" s="36"/>
      <c r="D47" s="42"/>
      <c r="E47" s="42"/>
      <c r="F47" s="45"/>
      <c r="G47" s="57"/>
      <c r="H47" s="42"/>
      <c r="I47" s="42"/>
      <c r="J47" s="42"/>
      <c r="K47" s="42"/>
      <c r="L47" s="45"/>
    </row>
    <row r="48" spans="1:14" ht="13.5" hidden="1" customHeight="1" x14ac:dyDescent="0.3">
      <c r="A48" s="51"/>
      <c r="B48" s="55"/>
      <c r="C48" s="37"/>
      <c r="D48" s="43"/>
      <c r="E48" s="43"/>
      <c r="F48" s="46"/>
      <c r="G48" s="58"/>
      <c r="H48" s="43"/>
      <c r="I48" s="43"/>
      <c r="J48" s="43"/>
      <c r="K48" s="43"/>
      <c r="L48" s="46"/>
    </row>
    <row r="49" spans="1:12" ht="38.25" hidden="1" customHeight="1" x14ac:dyDescent="0.3">
      <c r="A49" s="52"/>
      <c r="B49" s="10" t="s">
        <v>3</v>
      </c>
      <c r="C49" s="13">
        <f>D49+E49+F49</f>
        <v>0</v>
      </c>
      <c r="D49" s="23">
        <f>D46</f>
        <v>0</v>
      </c>
      <c r="E49" s="23">
        <f>E46</f>
        <v>0</v>
      </c>
      <c r="F49" s="13">
        <f>F46</f>
        <v>0</v>
      </c>
      <c r="G49" s="23">
        <f>H49+I49+J49</f>
        <v>0</v>
      </c>
      <c r="H49" s="23">
        <f>H46</f>
        <v>0</v>
      </c>
      <c r="I49" s="23">
        <f>I46</f>
        <v>0</v>
      </c>
      <c r="J49" s="23">
        <f>J46</f>
        <v>0</v>
      </c>
      <c r="K49" s="13"/>
      <c r="L49" s="13"/>
    </row>
    <row r="50" spans="1:12" ht="31.5" hidden="1" customHeight="1" x14ac:dyDescent="0.3">
      <c r="A50" s="50"/>
      <c r="B50" s="53" t="s">
        <v>17</v>
      </c>
      <c r="C50" s="35"/>
      <c r="D50" s="38"/>
      <c r="E50" s="38"/>
      <c r="F50" s="38"/>
      <c r="G50" s="35"/>
      <c r="H50" s="38"/>
      <c r="I50" s="38"/>
      <c r="J50" s="38"/>
      <c r="K50" s="38"/>
      <c r="L50" s="38"/>
    </row>
    <row r="51" spans="1:12" ht="11.25" hidden="1" customHeight="1" x14ac:dyDescent="0.3">
      <c r="A51" s="51"/>
      <c r="B51" s="54"/>
      <c r="C51" s="36"/>
      <c r="D51" s="39"/>
      <c r="E51" s="39"/>
      <c r="F51" s="39"/>
      <c r="G51" s="36"/>
      <c r="H51" s="39"/>
      <c r="I51" s="39"/>
      <c r="J51" s="39"/>
      <c r="K51" s="39"/>
      <c r="L51" s="39"/>
    </row>
    <row r="52" spans="1:12" ht="18.75" hidden="1" customHeight="1" x14ac:dyDescent="0.3">
      <c r="A52" s="51"/>
      <c r="B52" s="55"/>
      <c r="C52" s="37"/>
      <c r="D52" s="40"/>
      <c r="E52" s="40"/>
      <c r="F52" s="40"/>
      <c r="G52" s="37"/>
      <c r="H52" s="40"/>
      <c r="I52" s="40"/>
      <c r="J52" s="40"/>
      <c r="K52" s="40"/>
      <c r="L52" s="40"/>
    </row>
    <row r="53" spans="1:12" ht="18.75" hidden="1" customHeight="1" x14ac:dyDescent="0.3">
      <c r="A53" s="52"/>
      <c r="B53" s="10" t="s">
        <v>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idden="1" x14ac:dyDescent="0.3"/>
    <row r="61" spans="1:12" hidden="1" x14ac:dyDescent="0.3"/>
    <row r="62" spans="1:12" hidden="1" x14ac:dyDescent="0.3"/>
    <row r="63" spans="1:12" ht="48.75" hidden="1" customHeight="1" x14ac:dyDescent="0.3">
      <c r="A63" s="47" t="s">
        <v>18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40.5" hidden="1" customHeight="1" x14ac:dyDescent="0.3">
      <c r="A64" s="50"/>
      <c r="B64" s="53" t="s">
        <v>17</v>
      </c>
      <c r="C64" s="35">
        <f>D64+E64+F64</f>
        <v>0</v>
      </c>
      <c r="D64" s="44">
        <v>0</v>
      </c>
      <c r="E64" s="44">
        <v>0</v>
      </c>
      <c r="F64" s="44">
        <v>0</v>
      </c>
      <c r="G64" s="56">
        <f>H64+I64+J64</f>
        <v>0</v>
      </c>
      <c r="H64" s="41">
        <v>0</v>
      </c>
      <c r="I64" s="41">
        <v>0</v>
      </c>
      <c r="J64" s="41">
        <v>0</v>
      </c>
      <c r="K64" s="41">
        <v>0</v>
      </c>
      <c r="L64" s="44" t="s">
        <v>21</v>
      </c>
    </row>
    <row r="65" spans="1:12" hidden="1" x14ac:dyDescent="0.3">
      <c r="A65" s="51"/>
      <c r="B65" s="54"/>
      <c r="C65" s="36"/>
      <c r="D65" s="45"/>
      <c r="E65" s="45"/>
      <c r="F65" s="45"/>
      <c r="G65" s="57"/>
      <c r="H65" s="42"/>
      <c r="I65" s="42"/>
      <c r="J65" s="42"/>
      <c r="K65" s="42"/>
      <c r="L65" s="45"/>
    </row>
    <row r="66" spans="1:12" ht="15" hidden="1" customHeight="1" x14ac:dyDescent="0.3">
      <c r="A66" s="51"/>
      <c r="B66" s="55"/>
      <c r="C66" s="37"/>
      <c r="D66" s="46"/>
      <c r="E66" s="46"/>
      <c r="F66" s="46"/>
      <c r="G66" s="58"/>
      <c r="H66" s="43"/>
      <c r="I66" s="43"/>
      <c r="J66" s="43"/>
      <c r="K66" s="43"/>
      <c r="L66" s="46"/>
    </row>
    <row r="67" spans="1:12" ht="32.25" hidden="1" customHeight="1" x14ac:dyDescent="0.3">
      <c r="A67" s="52"/>
      <c r="B67" s="10" t="s">
        <v>3</v>
      </c>
      <c r="C67" s="13">
        <f>D67+E67+F67</f>
        <v>0</v>
      </c>
      <c r="D67" s="13">
        <f>D64</f>
        <v>0</v>
      </c>
      <c r="E67" s="13">
        <f>E64</f>
        <v>0</v>
      </c>
      <c r="F67" s="13">
        <f>F64</f>
        <v>0</v>
      </c>
      <c r="G67" s="23">
        <f>H67+I67+J67</f>
        <v>0</v>
      </c>
      <c r="H67" s="23">
        <f>H64</f>
        <v>0</v>
      </c>
      <c r="I67" s="23">
        <f>I64</f>
        <v>0</v>
      </c>
      <c r="J67" s="23">
        <f>J64</f>
        <v>0</v>
      </c>
      <c r="K67" s="23">
        <v>0</v>
      </c>
      <c r="L67" s="13"/>
    </row>
    <row r="68" spans="1:12" ht="31.5" hidden="1" customHeight="1" x14ac:dyDescent="0.3">
      <c r="A68" s="50"/>
      <c r="B68" s="53" t="s">
        <v>17</v>
      </c>
      <c r="C68" s="35"/>
      <c r="D68" s="38"/>
      <c r="E68" s="38"/>
      <c r="F68" s="38"/>
      <c r="G68" s="35"/>
      <c r="H68" s="38"/>
      <c r="I68" s="38"/>
      <c r="J68" s="38"/>
      <c r="K68" s="38"/>
      <c r="L68" s="38"/>
    </row>
    <row r="69" spans="1:12" ht="12.75" hidden="1" customHeight="1" x14ac:dyDescent="0.3">
      <c r="A69" s="51"/>
      <c r="B69" s="54"/>
      <c r="C69" s="36"/>
      <c r="D69" s="39"/>
      <c r="E69" s="39"/>
      <c r="F69" s="39"/>
      <c r="G69" s="36"/>
      <c r="H69" s="39"/>
      <c r="I69" s="39"/>
      <c r="J69" s="39"/>
      <c r="K69" s="39"/>
      <c r="L69" s="39"/>
    </row>
    <row r="70" spans="1:12" hidden="1" x14ac:dyDescent="0.3">
      <c r="A70" s="51"/>
      <c r="B70" s="55"/>
      <c r="C70" s="37"/>
      <c r="D70" s="40"/>
      <c r="E70" s="40"/>
      <c r="F70" s="40"/>
      <c r="G70" s="37"/>
      <c r="H70" s="40"/>
      <c r="I70" s="40"/>
      <c r="J70" s="40"/>
      <c r="K70" s="40"/>
      <c r="L70" s="40"/>
    </row>
    <row r="71" spans="1:12" ht="33.75" hidden="1" customHeight="1" x14ac:dyDescent="0.3">
      <c r="A71" s="52"/>
      <c r="B71" s="10" t="s">
        <v>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</row>
  </sheetData>
  <mergeCells count="114"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A16:A19"/>
    <mergeCell ref="A21:A24"/>
    <mergeCell ref="G32:G34"/>
    <mergeCell ref="H32:H34"/>
    <mergeCell ref="I32:I34"/>
    <mergeCell ref="J32:J34"/>
    <mergeCell ref="K32:K34"/>
    <mergeCell ref="L32:L34"/>
    <mergeCell ref="A32:A35"/>
    <mergeCell ref="B32:B34"/>
    <mergeCell ref="C32:C34"/>
    <mergeCell ref="D32:D34"/>
    <mergeCell ref="E32:E34"/>
    <mergeCell ref="F32:F34"/>
    <mergeCell ref="B21:B23"/>
    <mergeCell ref="C21:C23"/>
    <mergeCell ref="D21:D23"/>
    <mergeCell ref="E21:E23"/>
    <mergeCell ref="F21:F23"/>
    <mergeCell ref="K21:K23"/>
    <mergeCell ref="L21:L23"/>
    <mergeCell ref="G21:G23"/>
    <mergeCell ref="H21:H23"/>
    <mergeCell ref="I21:I23"/>
    <mergeCell ref="J21:J23"/>
    <mergeCell ref="H37:H39"/>
    <mergeCell ref="A25:L25"/>
    <mergeCell ref="H50:H52"/>
    <mergeCell ref="I50:I52"/>
    <mergeCell ref="J50:J52"/>
    <mergeCell ref="K50:K52"/>
    <mergeCell ref="B50:B52"/>
    <mergeCell ref="C50:C52"/>
    <mergeCell ref="A46:A49"/>
    <mergeCell ref="A50:A53"/>
    <mergeCell ref="E46:E48"/>
    <mergeCell ref="F46:F48"/>
    <mergeCell ref="A36:L36"/>
    <mergeCell ref="C37:C39"/>
    <mergeCell ref="I37:I39"/>
    <mergeCell ref="G46:G48"/>
    <mergeCell ref="H46:H48"/>
    <mergeCell ref="A68:A71"/>
    <mergeCell ref="L64:L66"/>
    <mergeCell ref="G68:G70"/>
    <mergeCell ref="H68:H70"/>
    <mergeCell ref="I68:I70"/>
    <mergeCell ref="J68:J70"/>
    <mergeCell ref="K68:K70"/>
    <mergeCell ref="A64:A67"/>
    <mergeCell ref="C64:C66"/>
    <mergeCell ref="D64:D66"/>
    <mergeCell ref="E64:E66"/>
    <mergeCell ref="F64:F66"/>
    <mergeCell ref="A63:L63"/>
    <mergeCell ref="B46:B48"/>
    <mergeCell ref="C46:C48"/>
    <mergeCell ref="D46:D48"/>
    <mergeCell ref="E68:E70"/>
    <mergeCell ref="D50:D52"/>
    <mergeCell ref="E50:E52"/>
    <mergeCell ref="F50:F52"/>
    <mergeCell ref="F68:F70"/>
    <mergeCell ref="G64:G66"/>
    <mergeCell ref="H64:H66"/>
    <mergeCell ref="L46:L48"/>
    <mergeCell ref="G50:G52"/>
    <mergeCell ref="L68:L70"/>
    <mergeCell ref="D37:D39"/>
    <mergeCell ref="E37:E39"/>
    <mergeCell ref="F37:F39"/>
    <mergeCell ref="G37:G39"/>
    <mergeCell ref="A45:L45"/>
    <mergeCell ref="A37:A40"/>
    <mergeCell ref="A41:A44"/>
    <mergeCell ref="B37:B39"/>
    <mergeCell ref="B64:B66"/>
    <mergeCell ref="I64:I66"/>
    <mergeCell ref="J64:J66"/>
    <mergeCell ref="K64:K66"/>
    <mergeCell ref="B68:B70"/>
    <mergeCell ref="C68:C70"/>
    <mergeCell ref="L37:L39"/>
    <mergeCell ref="L50:L52"/>
    <mergeCell ref="I46:I48"/>
    <mergeCell ref="J46:J48"/>
    <mergeCell ref="K46:K48"/>
    <mergeCell ref="D68:D70"/>
    <mergeCell ref="J37:J39"/>
    <mergeCell ref="K37:K39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2025-04-16T10:22:35Z</dcterms:modified>
</cp:coreProperties>
</file>